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admin\Desktop\考研一志愿的网页\"/>
    </mc:Choice>
  </mc:AlternateContent>
  <xr:revisionPtr revIDLastSave="0" documentId="13_ncr:1_{B87D80EE-25B6-4492-BA8C-8932ADFBA6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PA 计算表" sheetId="6" r:id="rId1"/>
    <sheet name="换算规则" sheetId="7" r:id="rId2"/>
  </sheets>
  <definedNames>
    <definedName name="_xlnm._FilterDatabase" localSheetId="0" hidden="1">'GPA 计算表'!$A$2:$E$14</definedName>
  </definedNames>
  <calcPr calcId="181029"/>
</workbook>
</file>

<file path=xl/calcChain.xml><?xml version="1.0" encoding="utf-8"?>
<calcChain xmlns="http://schemas.openxmlformats.org/spreadsheetml/2006/main">
  <c r="A58" i="6" l="1"/>
  <c r="D50" i="6"/>
  <c r="E50" i="6" s="1"/>
  <c r="C50" i="6"/>
  <c r="D49" i="6"/>
  <c r="E49" i="6" s="1"/>
  <c r="C49" i="6"/>
  <c r="D48" i="6"/>
  <c r="E48" i="6" s="1"/>
  <c r="C48" i="6"/>
  <c r="D47" i="6"/>
  <c r="E47" i="6" s="1"/>
  <c r="C47" i="6"/>
  <c r="D46" i="6"/>
  <c r="E46" i="6" s="1"/>
  <c r="C46" i="6"/>
  <c r="E45" i="6"/>
  <c r="D45" i="6"/>
  <c r="C45" i="6"/>
  <c r="D44" i="6"/>
  <c r="E44" i="6" s="1"/>
  <c r="C44" i="6"/>
  <c r="D43" i="6"/>
  <c r="E43" i="6" s="1"/>
  <c r="C43" i="6"/>
  <c r="D42" i="6"/>
  <c r="E42" i="6" s="1"/>
  <c r="C42" i="6"/>
  <c r="D41" i="6"/>
  <c r="E41" i="6" s="1"/>
  <c r="C41" i="6"/>
  <c r="D40" i="6"/>
  <c r="E40" i="6" s="1"/>
  <c r="C40" i="6"/>
  <c r="D39" i="6"/>
  <c r="E39" i="6" s="1"/>
  <c r="C39" i="6"/>
  <c r="D38" i="6"/>
  <c r="E38" i="6" s="1"/>
  <c r="C38" i="6"/>
  <c r="D37" i="6"/>
  <c r="E37" i="6" s="1"/>
  <c r="C37" i="6"/>
  <c r="D36" i="6"/>
  <c r="E36" i="6" s="1"/>
  <c r="C36" i="6"/>
  <c r="D35" i="6"/>
  <c r="E35" i="6" s="1"/>
  <c r="C35" i="6"/>
  <c r="D34" i="6"/>
  <c r="E34" i="6" s="1"/>
  <c r="C34" i="6"/>
  <c r="D33" i="6"/>
  <c r="E33" i="6" s="1"/>
  <c r="C33" i="6"/>
  <c r="D32" i="6"/>
  <c r="E32" i="6" s="1"/>
  <c r="C32" i="6"/>
  <c r="D31" i="6"/>
  <c r="E31" i="6" s="1"/>
  <c r="C31" i="6"/>
  <c r="D30" i="6"/>
  <c r="E30" i="6" s="1"/>
  <c r="C30" i="6"/>
  <c r="D29" i="6"/>
  <c r="E29" i="6" s="1"/>
  <c r="C29" i="6"/>
  <c r="D28" i="6"/>
  <c r="E28" i="6" s="1"/>
  <c r="C28" i="6"/>
  <c r="D27" i="6"/>
  <c r="E27" i="6" s="1"/>
  <c r="C27" i="6"/>
  <c r="D26" i="6"/>
  <c r="E26" i="6" s="1"/>
  <c r="C26" i="6"/>
  <c r="D25" i="6"/>
  <c r="E25" i="6" s="1"/>
  <c r="C25" i="6"/>
  <c r="D24" i="6"/>
  <c r="E24" i="6" s="1"/>
  <c r="C24" i="6"/>
  <c r="D23" i="6"/>
  <c r="E23" i="6" s="1"/>
  <c r="C23" i="6"/>
  <c r="D22" i="6"/>
  <c r="E22" i="6" s="1"/>
  <c r="C22" i="6"/>
  <c r="D21" i="6"/>
  <c r="E21" i="6" s="1"/>
  <c r="C21" i="6"/>
  <c r="D20" i="6"/>
  <c r="E20" i="6" s="1"/>
  <c r="C20" i="6"/>
  <c r="D19" i="6"/>
  <c r="E19" i="6" s="1"/>
  <c r="C19" i="6"/>
  <c r="D18" i="6"/>
  <c r="E18" i="6" s="1"/>
  <c r="C18" i="6"/>
  <c r="D17" i="6"/>
  <c r="E17" i="6" s="1"/>
  <c r="C17" i="6"/>
  <c r="D16" i="6"/>
  <c r="E16" i="6" s="1"/>
  <c r="C16" i="6"/>
  <c r="D15" i="6"/>
  <c r="E15" i="6" s="1"/>
  <c r="C15" i="6"/>
  <c r="D14" i="6"/>
  <c r="E14" i="6" s="1"/>
  <c r="C14" i="6"/>
  <c r="D13" i="6"/>
  <c r="E13" i="6" s="1"/>
  <c r="C13" i="6"/>
  <c r="D12" i="6"/>
  <c r="E12" i="6" s="1"/>
  <c r="C12" i="6"/>
  <c r="D11" i="6"/>
  <c r="E11" i="6" s="1"/>
  <c r="C11" i="6"/>
  <c r="D10" i="6"/>
  <c r="E10" i="6" s="1"/>
  <c r="C10" i="6"/>
  <c r="D9" i="6"/>
  <c r="E9" i="6" s="1"/>
  <c r="C9" i="6"/>
  <c r="D8" i="6"/>
  <c r="E8" i="6" s="1"/>
  <c r="C8" i="6"/>
  <c r="D7" i="6"/>
  <c r="E7" i="6" s="1"/>
  <c r="C7" i="6"/>
  <c r="D6" i="6"/>
  <c r="E6" i="6" s="1"/>
  <c r="C6" i="6"/>
  <c r="D5" i="6"/>
  <c r="E5" i="6" s="1"/>
  <c r="C5" i="6"/>
  <c r="D4" i="6"/>
  <c r="E4" i="6" s="1"/>
  <c r="C4" i="6"/>
  <c r="D3" i="6"/>
  <c r="E3" i="6" s="1"/>
  <c r="C3" i="6"/>
  <c r="E58" i="6" l="1"/>
  <c r="A59" i="6" s="1"/>
</calcChain>
</file>

<file path=xl/sharedStrings.xml><?xml version="1.0" encoding="utf-8"?>
<sst xmlns="http://schemas.openxmlformats.org/spreadsheetml/2006/main" count="24" uniqueCount="24">
  <si>
    <t>学分</t>
  </si>
  <si>
    <t>成绩</t>
  </si>
  <si>
    <t>等级</t>
  </si>
  <si>
    <t>GPA</t>
  </si>
  <si>
    <t>学分*GPA</t>
  </si>
  <si>
    <t>GPA</t>
    <phoneticPr fontId="5" type="noConversion"/>
  </si>
  <si>
    <t>Grade</t>
    <phoneticPr fontId="5" type="noConversion"/>
  </si>
  <si>
    <t>分数</t>
    <phoneticPr fontId="5" type="noConversion"/>
  </si>
  <si>
    <t>等级</t>
    <phoneticPr fontId="5" type="noConversion"/>
  </si>
  <si>
    <t>A</t>
    <phoneticPr fontId="5" type="noConversion"/>
  </si>
  <si>
    <t>85-100</t>
    <phoneticPr fontId="5" type="noConversion"/>
  </si>
  <si>
    <t>优</t>
    <phoneticPr fontId="5" type="noConversion"/>
  </si>
  <si>
    <t>B</t>
    <phoneticPr fontId="5" type="noConversion"/>
  </si>
  <si>
    <t>75-84</t>
    <phoneticPr fontId="5" type="noConversion"/>
  </si>
  <si>
    <t>良</t>
    <phoneticPr fontId="5" type="noConversion"/>
  </si>
  <si>
    <t>C</t>
    <phoneticPr fontId="5" type="noConversion"/>
  </si>
  <si>
    <t>60-74</t>
    <phoneticPr fontId="5" type="noConversion"/>
  </si>
  <si>
    <t>中</t>
    <phoneticPr fontId="5" type="noConversion"/>
  </si>
  <si>
    <t>F</t>
    <phoneticPr fontId="5" type="noConversion"/>
  </si>
  <si>
    <t xml:space="preserve">&lt;60 </t>
    <phoneticPr fontId="5" type="noConversion"/>
  </si>
  <si>
    <t>不及格</t>
    <phoneticPr fontId="5" type="noConversion"/>
  </si>
  <si>
    <t>（及格、合格不算入）</t>
    <phoneticPr fontId="5" type="noConversion"/>
  </si>
  <si>
    <t>GPA:只需要输入学分和成绩两列</t>
    <phoneticPr fontId="2" type="noConversion"/>
  </si>
  <si>
    <t>计算结果↑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</si>
</sst>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charset val="134"/>
      <scheme val="minor"/>
    </font>
    <font>
      <sz val="9"/>
      <name val="宋体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3" fillId="3" borderId="1" xfId="1" applyFill="1" applyBorder="1" applyAlignment="1">
      <alignment horizontal="center" vertical="center"/>
    </xf>
    <xf numFmtId="0" fontId="3" fillId="0" borderId="0" xfId="1">
      <alignment vertical="center"/>
    </xf>
    <xf numFmtId="0" fontId="3" fillId="0" borderId="1" xfId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 vertical="center"/>
    </xf>
  </cellXfs>
  <cellStyles count="2">
    <cellStyle name="常规" xfId="0" builtinId="0"/>
    <cellStyle name="常规 2" xfId="1" xr:uid="{C5D0222C-6E5B-46CA-907B-14A658C0364A}"/>
  </cellStyles>
  <dxfs count="1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E60"/>
  <sheetViews>
    <sheetView tabSelected="1" workbookViewId="0">
      <selection activeCell="L16" sqref="L16"/>
    </sheetView>
  </sheetViews>
  <sheetFormatPr defaultColWidth="9" defaultRowHeight="13.5" x14ac:dyDescent="0.15"/>
  <cols>
    <col min="1" max="1" width="11.625" style="2" customWidth="1"/>
    <col min="2" max="3" width="9" style="2" customWidth="1"/>
    <col min="4" max="5" width="9" style="1" customWidth="1"/>
    <col min="6" max="16384" width="9" style="1"/>
  </cols>
  <sheetData>
    <row r="1" spans="1:5" s="8" customFormat="1" x14ac:dyDescent="0.15">
      <c r="A1" s="9" t="s">
        <v>22</v>
      </c>
      <c r="B1" s="9"/>
      <c r="C1" s="9"/>
    </row>
    <row r="2" spans="1:5" x14ac:dyDescent="0.15">
      <c r="A2" s="7" t="s">
        <v>0</v>
      </c>
      <c r="B2" s="7" t="s">
        <v>1</v>
      </c>
      <c r="C2" s="2" t="s">
        <v>2</v>
      </c>
      <c r="D2" s="1" t="s">
        <v>3</v>
      </c>
      <c r="E2" s="1" t="s">
        <v>4</v>
      </c>
    </row>
    <row r="3" spans="1:5" x14ac:dyDescent="0.15">
      <c r="C3" s="2" t="str">
        <f t="shared" ref="C3:C5" si="0">IF(B3&gt;=85,"A",IF(B3&gt;=75,"B",IF(B3&gt;=60,"C","F")))</f>
        <v>F</v>
      </c>
      <c r="D3" s="2" t="str">
        <f t="shared" ref="D3:D5" si="1">IF(B3&gt;=85,"4.0",IF(B3&gt;=75,"3.0",IF(B3&gt;=60,"2.0","0")))</f>
        <v>0</v>
      </c>
      <c r="E3" s="1">
        <f t="shared" ref="E3:E5" si="2">A3*D3</f>
        <v>0</v>
      </c>
    </row>
    <row r="4" spans="1:5" x14ac:dyDescent="0.15">
      <c r="C4" s="2" t="str">
        <f t="shared" si="0"/>
        <v>F</v>
      </c>
      <c r="D4" s="2" t="str">
        <f t="shared" si="1"/>
        <v>0</v>
      </c>
      <c r="E4" s="1">
        <f t="shared" si="2"/>
        <v>0</v>
      </c>
    </row>
    <row r="5" spans="1:5" x14ac:dyDescent="0.15">
      <c r="C5" s="2" t="str">
        <f t="shared" si="0"/>
        <v>F</v>
      </c>
      <c r="D5" s="2" t="str">
        <f t="shared" si="1"/>
        <v>0</v>
      </c>
      <c r="E5" s="1">
        <f t="shared" si="2"/>
        <v>0</v>
      </c>
    </row>
    <row r="6" spans="1:5" x14ac:dyDescent="0.15">
      <c r="C6" s="2" t="str">
        <f t="shared" ref="C6:C13" si="3">IF(B6&gt;=85,"A",IF(B6&gt;=75,"B",IF(B6&gt;=60,"C","F")))</f>
        <v>F</v>
      </c>
      <c r="D6" s="2" t="str">
        <f t="shared" ref="D6:D17" si="4">IF(B6&gt;=85,"4.0",IF(B6&gt;=75,"3.0",IF(B6&gt;=60,"2.0","0")))</f>
        <v>0</v>
      </c>
      <c r="E6" s="1">
        <f t="shared" ref="E6:E13" si="5">A6*D6</f>
        <v>0</v>
      </c>
    </row>
    <row r="7" spans="1:5" x14ac:dyDescent="0.15">
      <c r="C7" s="2" t="str">
        <f t="shared" si="3"/>
        <v>F</v>
      </c>
      <c r="D7" s="2" t="str">
        <f t="shared" si="4"/>
        <v>0</v>
      </c>
      <c r="E7" s="1">
        <f t="shared" si="5"/>
        <v>0</v>
      </c>
    </row>
    <row r="8" spans="1:5" x14ac:dyDescent="0.15">
      <c r="C8" s="2" t="str">
        <f t="shared" si="3"/>
        <v>F</v>
      </c>
      <c r="D8" s="2" t="str">
        <f t="shared" si="4"/>
        <v>0</v>
      </c>
      <c r="E8" s="1">
        <f t="shared" si="5"/>
        <v>0</v>
      </c>
    </row>
    <row r="9" spans="1:5" x14ac:dyDescent="0.15">
      <c r="C9" s="2" t="str">
        <f t="shared" si="3"/>
        <v>F</v>
      </c>
      <c r="D9" s="2" t="str">
        <f t="shared" si="4"/>
        <v>0</v>
      </c>
      <c r="E9" s="1">
        <f t="shared" si="5"/>
        <v>0</v>
      </c>
    </row>
    <row r="10" spans="1:5" x14ac:dyDescent="0.15">
      <c r="C10" s="2" t="str">
        <f t="shared" si="3"/>
        <v>F</v>
      </c>
      <c r="D10" s="2" t="str">
        <f t="shared" si="4"/>
        <v>0</v>
      </c>
      <c r="E10" s="1">
        <f t="shared" si="5"/>
        <v>0</v>
      </c>
    </row>
    <row r="11" spans="1:5" x14ac:dyDescent="0.15">
      <c r="C11" s="2" t="str">
        <f t="shared" si="3"/>
        <v>F</v>
      </c>
      <c r="D11" s="2" t="str">
        <f t="shared" si="4"/>
        <v>0</v>
      </c>
      <c r="E11" s="1">
        <f t="shared" si="5"/>
        <v>0</v>
      </c>
    </row>
    <row r="12" spans="1:5" x14ac:dyDescent="0.15">
      <c r="C12" s="2" t="str">
        <f t="shared" si="3"/>
        <v>F</v>
      </c>
      <c r="D12" s="2" t="str">
        <f t="shared" si="4"/>
        <v>0</v>
      </c>
      <c r="E12" s="1">
        <f t="shared" si="5"/>
        <v>0</v>
      </c>
    </row>
    <row r="13" spans="1:5" x14ac:dyDescent="0.15">
      <c r="C13" s="2" t="str">
        <f t="shared" si="3"/>
        <v>F</v>
      </c>
      <c r="D13" s="2" t="str">
        <f t="shared" si="4"/>
        <v>0</v>
      </c>
      <c r="E13" s="1">
        <f t="shared" si="5"/>
        <v>0</v>
      </c>
    </row>
    <row r="14" spans="1:5" x14ac:dyDescent="0.15">
      <c r="C14" s="2" t="str">
        <f t="shared" ref="C14:C25" si="6">IF(B14&gt;=85,"A",IF(B14&gt;=75,"B",IF(B14&gt;=60,"C","F")))</f>
        <v>F</v>
      </c>
      <c r="D14" s="2" t="str">
        <f t="shared" si="4"/>
        <v>0</v>
      </c>
      <c r="E14" s="1">
        <f t="shared" ref="E14:E25" si="7">A14*D14</f>
        <v>0</v>
      </c>
    </row>
    <row r="15" spans="1:5" x14ac:dyDescent="0.15">
      <c r="C15" s="2" t="str">
        <f t="shared" si="6"/>
        <v>F</v>
      </c>
      <c r="D15" s="2" t="str">
        <f t="shared" si="4"/>
        <v>0</v>
      </c>
      <c r="E15" s="1">
        <f t="shared" si="7"/>
        <v>0</v>
      </c>
    </row>
    <row r="16" spans="1:5" x14ac:dyDescent="0.15">
      <c r="C16" s="2" t="str">
        <f t="shared" si="6"/>
        <v>F</v>
      </c>
      <c r="D16" s="2" t="str">
        <f t="shared" si="4"/>
        <v>0</v>
      </c>
      <c r="E16" s="1">
        <f t="shared" si="7"/>
        <v>0</v>
      </c>
    </row>
    <row r="17" spans="3:5" x14ac:dyDescent="0.15">
      <c r="C17" s="2" t="str">
        <f t="shared" si="6"/>
        <v>F</v>
      </c>
      <c r="D17" s="2" t="str">
        <f t="shared" si="4"/>
        <v>0</v>
      </c>
      <c r="E17" s="1">
        <f t="shared" si="7"/>
        <v>0</v>
      </c>
    </row>
    <row r="18" spans="3:5" x14ac:dyDescent="0.15">
      <c r="C18" s="2" t="str">
        <f t="shared" si="6"/>
        <v>F</v>
      </c>
      <c r="D18" s="2" t="str">
        <f t="shared" ref="D18:D50" si="8">IF(B18&gt;=85,"4.0",IF(B18&gt;=75,"3.0",IF(B18&gt;=60,"2.0","0")))</f>
        <v>0</v>
      </c>
      <c r="E18" s="1">
        <f t="shared" si="7"/>
        <v>0</v>
      </c>
    </row>
    <row r="19" spans="3:5" x14ac:dyDescent="0.15">
      <c r="C19" s="2" t="str">
        <f t="shared" si="6"/>
        <v>F</v>
      </c>
      <c r="D19" s="2" t="str">
        <f t="shared" si="8"/>
        <v>0</v>
      </c>
      <c r="E19" s="1">
        <f t="shared" si="7"/>
        <v>0</v>
      </c>
    </row>
    <row r="20" spans="3:5" x14ac:dyDescent="0.15">
      <c r="C20" s="2" t="str">
        <f t="shared" si="6"/>
        <v>F</v>
      </c>
      <c r="D20" s="2" t="str">
        <f t="shared" si="8"/>
        <v>0</v>
      </c>
      <c r="E20" s="1">
        <f t="shared" si="7"/>
        <v>0</v>
      </c>
    </row>
    <row r="21" spans="3:5" x14ac:dyDescent="0.15">
      <c r="C21" s="2" t="str">
        <f t="shared" si="6"/>
        <v>F</v>
      </c>
      <c r="D21" s="2" t="str">
        <f t="shared" si="8"/>
        <v>0</v>
      </c>
      <c r="E21" s="1">
        <f t="shared" si="7"/>
        <v>0</v>
      </c>
    </row>
    <row r="22" spans="3:5" x14ac:dyDescent="0.15">
      <c r="C22" s="2" t="str">
        <f t="shared" si="6"/>
        <v>F</v>
      </c>
      <c r="D22" s="2" t="str">
        <f t="shared" si="8"/>
        <v>0</v>
      </c>
      <c r="E22" s="1">
        <f t="shared" si="7"/>
        <v>0</v>
      </c>
    </row>
    <row r="23" spans="3:5" x14ac:dyDescent="0.15">
      <c r="C23" s="2" t="str">
        <f t="shared" si="6"/>
        <v>F</v>
      </c>
      <c r="D23" s="2" t="str">
        <f t="shared" si="8"/>
        <v>0</v>
      </c>
      <c r="E23" s="1">
        <f t="shared" si="7"/>
        <v>0</v>
      </c>
    </row>
    <row r="24" spans="3:5" x14ac:dyDescent="0.15">
      <c r="C24" s="2" t="str">
        <f t="shared" si="6"/>
        <v>F</v>
      </c>
      <c r="D24" s="2" t="str">
        <f t="shared" si="8"/>
        <v>0</v>
      </c>
      <c r="E24" s="1">
        <f t="shared" si="7"/>
        <v>0</v>
      </c>
    </row>
    <row r="25" spans="3:5" x14ac:dyDescent="0.15">
      <c r="C25" s="2" t="str">
        <f t="shared" si="6"/>
        <v>F</v>
      </c>
      <c r="D25" s="2" t="str">
        <f t="shared" si="8"/>
        <v>0</v>
      </c>
      <c r="E25" s="1">
        <f t="shared" si="7"/>
        <v>0</v>
      </c>
    </row>
    <row r="26" spans="3:5" x14ac:dyDescent="0.15">
      <c r="C26" s="2" t="str">
        <f t="shared" ref="C26:C50" si="9">IF(B26&gt;=85,"A",IF(B26&gt;=75,"B",IF(B26&gt;=60,"C","F")))</f>
        <v>F</v>
      </c>
      <c r="D26" s="2" t="str">
        <f t="shared" si="8"/>
        <v>0</v>
      </c>
      <c r="E26" s="1">
        <f t="shared" ref="E26:E50" si="10">A26*D26</f>
        <v>0</v>
      </c>
    </row>
    <row r="27" spans="3:5" x14ac:dyDescent="0.15">
      <c r="C27" s="2" t="str">
        <f t="shared" si="9"/>
        <v>F</v>
      </c>
      <c r="D27" s="2" t="str">
        <f t="shared" si="8"/>
        <v>0</v>
      </c>
      <c r="E27" s="1">
        <f t="shared" si="10"/>
        <v>0</v>
      </c>
    </row>
    <row r="28" spans="3:5" x14ac:dyDescent="0.15">
      <c r="C28" s="2" t="str">
        <f t="shared" si="9"/>
        <v>F</v>
      </c>
      <c r="D28" s="2" t="str">
        <f t="shared" si="8"/>
        <v>0</v>
      </c>
      <c r="E28" s="1">
        <f t="shared" si="10"/>
        <v>0</v>
      </c>
    </row>
    <row r="29" spans="3:5" x14ac:dyDescent="0.15">
      <c r="C29" s="2" t="str">
        <f t="shared" si="9"/>
        <v>F</v>
      </c>
      <c r="D29" s="2" t="str">
        <f t="shared" si="8"/>
        <v>0</v>
      </c>
      <c r="E29" s="1">
        <f t="shared" si="10"/>
        <v>0</v>
      </c>
    </row>
    <row r="30" spans="3:5" x14ac:dyDescent="0.15">
      <c r="C30" s="2" t="str">
        <f t="shared" si="9"/>
        <v>F</v>
      </c>
      <c r="D30" s="2" t="str">
        <f t="shared" si="8"/>
        <v>0</v>
      </c>
      <c r="E30" s="1">
        <f t="shared" si="10"/>
        <v>0</v>
      </c>
    </row>
    <row r="31" spans="3:5" x14ac:dyDescent="0.15">
      <c r="C31" s="2" t="str">
        <f t="shared" si="9"/>
        <v>F</v>
      </c>
      <c r="D31" s="2" t="str">
        <f t="shared" si="8"/>
        <v>0</v>
      </c>
      <c r="E31" s="1">
        <f t="shared" si="10"/>
        <v>0</v>
      </c>
    </row>
    <row r="32" spans="3:5" x14ac:dyDescent="0.15">
      <c r="C32" s="2" t="str">
        <f t="shared" si="9"/>
        <v>F</v>
      </c>
      <c r="D32" s="2" t="str">
        <f t="shared" si="8"/>
        <v>0</v>
      </c>
      <c r="E32" s="1">
        <f t="shared" si="10"/>
        <v>0</v>
      </c>
    </row>
    <row r="33" spans="3:5" x14ac:dyDescent="0.15">
      <c r="C33" s="2" t="str">
        <f t="shared" si="9"/>
        <v>F</v>
      </c>
      <c r="D33" s="2" t="str">
        <f t="shared" si="8"/>
        <v>0</v>
      </c>
      <c r="E33" s="1">
        <f t="shared" si="10"/>
        <v>0</v>
      </c>
    </row>
    <row r="34" spans="3:5" x14ac:dyDescent="0.15">
      <c r="C34" s="2" t="str">
        <f t="shared" si="9"/>
        <v>F</v>
      </c>
      <c r="D34" s="2" t="str">
        <f t="shared" si="8"/>
        <v>0</v>
      </c>
      <c r="E34" s="1">
        <f t="shared" si="10"/>
        <v>0</v>
      </c>
    </row>
    <row r="35" spans="3:5" x14ac:dyDescent="0.15">
      <c r="C35" s="2" t="str">
        <f t="shared" si="9"/>
        <v>F</v>
      </c>
      <c r="D35" s="2" t="str">
        <f t="shared" si="8"/>
        <v>0</v>
      </c>
      <c r="E35" s="1">
        <f t="shared" si="10"/>
        <v>0</v>
      </c>
    </row>
    <row r="36" spans="3:5" x14ac:dyDescent="0.15">
      <c r="C36" s="2" t="str">
        <f t="shared" si="9"/>
        <v>F</v>
      </c>
      <c r="D36" s="2" t="str">
        <f t="shared" si="8"/>
        <v>0</v>
      </c>
      <c r="E36" s="1">
        <f t="shared" si="10"/>
        <v>0</v>
      </c>
    </row>
    <row r="37" spans="3:5" x14ac:dyDescent="0.15">
      <c r="C37" s="2" t="str">
        <f t="shared" si="9"/>
        <v>F</v>
      </c>
      <c r="D37" s="2" t="str">
        <f t="shared" si="8"/>
        <v>0</v>
      </c>
      <c r="E37" s="1">
        <f t="shared" si="10"/>
        <v>0</v>
      </c>
    </row>
    <row r="38" spans="3:5" x14ac:dyDescent="0.15">
      <c r="C38" s="2" t="str">
        <f t="shared" si="9"/>
        <v>F</v>
      </c>
      <c r="D38" s="2" t="str">
        <f t="shared" si="8"/>
        <v>0</v>
      </c>
      <c r="E38" s="1">
        <f t="shared" si="10"/>
        <v>0</v>
      </c>
    </row>
    <row r="39" spans="3:5" x14ac:dyDescent="0.15">
      <c r="C39" s="2" t="str">
        <f t="shared" si="9"/>
        <v>F</v>
      </c>
      <c r="D39" s="2" t="str">
        <f t="shared" si="8"/>
        <v>0</v>
      </c>
      <c r="E39" s="1">
        <f t="shared" si="10"/>
        <v>0</v>
      </c>
    </row>
    <row r="40" spans="3:5" x14ac:dyDescent="0.15">
      <c r="C40" s="2" t="str">
        <f t="shared" si="9"/>
        <v>F</v>
      </c>
      <c r="D40" s="2" t="str">
        <f t="shared" si="8"/>
        <v>0</v>
      </c>
      <c r="E40" s="1">
        <f t="shared" si="10"/>
        <v>0</v>
      </c>
    </row>
    <row r="41" spans="3:5" x14ac:dyDescent="0.15">
      <c r="C41" s="2" t="str">
        <f t="shared" si="9"/>
        <v>F</v>
      </c>
      <c r="D41" s="2" t="str">
        <f t="shared" si="8"/>
        <v>0</v>
      </c>
      <c r="E41" s="1">
        <f t="shared" si="10"/>
        <v>0</v>
      </c>
    </row>
    <row r="42" spans="3:5" x14ac:dyDescent="0.15">
      <c r="C42" s="2" t="str">
        <f t="shared" si="9"/>
        <v>F</v>
      </c>
      <c r="D42" s="2" t="str">
        <f t="shared" si="8"/>
        <v>0</v>
      </c>
      <c r="E42" s="1">
        <f t="shared" si="10"/>
        <v>0</v>
      </c>
    </row>
    <row r="43" spans="3:5" x14ac:dyDescent="0.15">
      <c r="C43" s="2" t="str">
        <f t="shared" si="9"/>
        <v>F</v>
      </c>
      <c r="D43" s="2" t="str">
        <f t="shared" si="8"/>
        <v>0</v>
      </c>
      <c r="E43" s="1">
        <f t="shared" si="10"/>
        <v>0</v>
      </c>
    </row>
    <row r="44" spans="3:5" x14ac:dyDescent="0.15">
      <c r="C44" s="2" t="str">
        <f t="shared" si="9"/>
        <v>F</v>
      </c>
      <c r="D44" s="2" t="str">
        <f t="shared" si="8"/>
        <v>0</v>
      </c>
      <c r="E44" s="1">
        <f t="shared" si="10"/>
        <v>0</v>
      </c>
    </row>
    <row r="45" spans="3:5" x14ac:dyDescent="0.15">
      <c r="C45" s="2" t="str">
        <f t="shared" si="9"/>
        <v>F</v>
      </c>
      <c r="D45" s="2" t="str">
        <f t="shared" si="8"/>
        <v>0</v>
      </c>
      <c r="E45" s="1">
        <f t="shared" si="10"/>
        <v>0</v>
      </c>
    </row>
    <row r="46" spans="3:5" x14ac:dyDescent="0.15">
      <c r="C46" s="2" t="str">
        <f t="shared" si="9"/>
        <v>F</v>
      </c>
      <c r="D46" s="2" t="str">
        <f t="shared" si="8"/>
        <v>0</v>
      </c>
      <c r="E46" s="1">
        <f t="shared" si="10"/>
        <v>0</v>
      </c>
    </row>
    <row r="47" spans="3:5" x14ac:dyDescent="0.15">
      <c r="C47" s="2" t="str">
        <f t="shared" si="9"/>
        <v>F</v>
      </c>
      <c r="D47" s="2" t="str">
        <f t="shared" si="8"/>
        <v>0</v>
      </c>
      <c r="E47" s="1">
        <f t="shared" si="10"/>
        <v>0</v>
      </c>
    </row>
    <row r="48" spans="3:5" x14ac:dyDescent="0.15">
      <c r="C48" s="2" t="str">
        <f t="shared" si="9"/>
        <v>F</v>
      </c>
      <c r="D48" s="2" t="str">
        <f t="shared" si="8"/>
        <v>0</v>
      </c>
      <c r="E48" s="1">
        <f t="shared" si="10"/>
        <v>0</v>
      </c>
    </row>
    <row r="49" spans="1:5" x14ac:dyDescent="0.15">
      <c r="C49" s="2" t="str">
        <f t="shared" si="9"/>
        <v>F</v>
      </c>
      <c r="D49" s="2" t="str">
        <f t="shared" si="8"/>
        <v>0</v>
      </c>
      <c r="E49" s="1">
        <f t="shared" si="10"/>
        <v>0</v>
      </c>
    </row>
    <row r="50" spans="1:5" x14ac:dyDescent="0.15">
      <c r="C50" s="2" t="str">
        <f t="shared" si="9"/>
        <v>F</v>
      </c>
      <c r="D50" s="2" t="str">
        <f t="shared" si="8"/>
        <v>0</v>
      </c>
      <c r="E50" s="1">
        <f t="shared" si="10"/>
        <v>0</v>
      </c>
    </row>
    <row r="51" spans="1:5" x14ac:dyDescent="0.15">
      <c r="D51" s="2"/>
    </row>
    <row r="52" spans="1:5" x14ac:dyDescent="0.15">
      <c r="D52" s="2"/>
    </row>
    <row r="53" spans="1:5" x14ac:dyDescent="0.15">
      <c r="D53" s="2"/>
    </row>
    <row r="54" spans="1:5" x14ac:dyDescent="0.15">
      <c r="D54" s="2"/>
    </row>
    <row r="55" spans="1:5" x14ac:dyDescent="0.15">
      <c r="D55" s="2"/>
    </row>
    <row r="56" spans="1:5" x14ac:dyDescent="0.15">
      <c r="D56" s="2"/>
    </row>
    <row r="58" spans="1:5" x14ac:dyDescent="0.15">
      <c r="A58" s="2">
        <f>SUM(A3:A50)</f>
        <v>0</v>
      </c>
      <c r="E58" s="1">
        <f>SUM(E3:E50)</f>
        <v>0</v>
      </c>
    </row>
    <row r="59" spans="1:5" x14ac:dyDescent="0.15">
      <c r="A59" s="3" t="e">
        <f>E58/A58</f>
        <v>#DIV/0!</v>
      </c>
    </row>
    <row r="60" spans="1:5" x14ac:dyDescent="0.15">
      <c r="A60" s="7" t="s">
        <v>23</v>
      </c>
    </row>
  </sheetData>
  <autoFilter ref="A2:E14" xr:uid="{00000000-0009-0000-0000-000002000000}"/>
  <mergeCells count="1">
    <mergeCell ref="A1:C1"/>
  </mergeCells>
  <phoneticPr fontId="2" type="noConversion"/>
  <conditionalFormatting sqref="A3:A5 B56:B1048576 B2">
    <cfRule type="containsText" dxfId="11" priority="10" operator="containsText" text="C">
      <formula>NOT(ISERROR(SEARCH("C",A2)))</formula>
    </cfRule>
    <cfRule type="containsText" dxfId="10" priority="11" operator="containsText" text="B">
      <formula>NOT(ISERROR(SEARCH("B",A2)))</formula>
    </cfRule>
    <cfRule type="containsText" dxfId="9" priority="12" operator="containsText" text="A">
      <formula>NOT(ISERROR(SEARCH("A",A2)))</formula>
    </cfRule>
  </conditionalFormatting>
  <conditionalFormatting sqref="A15:A17">
    <cfRule type="containsText" dxfId="8" priority="7" operator="containsText" text="C">
      <formula>NOT(ISERROR(SEARCH("C",A15)))</formula>
    </cfRule>
    <cfRule type="containsText" dxfId="7" priority="8" operator="containsText" text="B">
      <formula>NOT(ISERROR(SEARCH("B",A15)))</formula>
    </cfRule>
    <cfRule type="containsText" dxfId="6" priority="9" operator="containsText" text="A">
      <formula>NOT(ISERROR(SEARCH("A",A15)))</formula>
    </cfRule>
  </conditionalFormatting>
  <conditionalFormatting sqref="A27:A29">
    <cfRule type="containsText" dxfId="5" priority="4" operator="containsText" text="C">
      <formula>NOT(ISERROR(SEARCH("C",A27)))</formula>
    </cfRule>
    <cfRule type="containsText" dxfId="4" priority="5" operator="containsText" text="B">
      <formula>NOT(ISERROR(SEARCH("B",A27)))</formula>
    </cfRule>
    <cfRule type="containsText" dxfId="3" priority="6" operator="containsText" text="A">
      <formula>NOT(ISERROR(SEARCH("A",A27)))</formula>
    </cfRule>
  </conditionalFormatting>
  <conditionalFormatting sqref="A39:A41">
    <cfRule type="containsText" dxfId="2" priority="1" operator="containsText" text="C">
      <formula>NOT(ISERROR(SEARCH("C",A39)))</formula>
    </cfRule>
    <cfRule type="containsText" dxfId="1" priority="2" operator="containsText" text="B">
      <formula>NOT(ISERROR(SEARCH("B",A39)))</formula>
    </cfRule>
    <cfRule type="containsText" dxfId="0" priority="3" operator="containsText" text="A">
      <formula>NOT(ISERROR(SEARCH("A",A39)))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4B5ED-A918-49E6-827E-808F8D7504C5}">
  <sheetPr>
    <tabColor rgb="FFFF0000"/>
  </sheetPr>
  <dimension ref="A2:D7"/>
  <sheetViews>
    <sheetView zoomScale="145" zoomScaleNormal="145" workbookViewId="0">
      <selection activeCell="C3" sqref="C3"/>
    </sheetView>
  </sheetViews>
  <sheetFormatPr defaultRowHeight="13.5" x14ac:dyDescent="0.15"/>
  <cols>
    <col min="1" max="2" width="9" style="5"/>
    <col min="3" max="3" width="13.125" style="5" customWidth="1"/>
    <col min="4" max="4" width="23" style="5" customWidth="1"/>
    <col min="5" max="16384" width="9" style="5"/>
  </cols>
  <sheetData>
    <row r="2" spans="1:4" x14ac:dyDescent="0.15">
      <c r="A2" s="4" t="s">
        <v>5</v>
      </c>
      <c r="B2" s="4" t="s">
        <v>6</v>
      </c>
      <c r="C2" s="4" t="s">
        <v>7</v>
      </c>
      <c r="D2" s="4" t="s">
        <v>8</v>
      </c>
    </row>
    <row r="3" spans="1:4" x14ac:dyDescent="0.15">
      <c r="A3" s="6">
        <v>4</v>
      </c>
      <c r="B3" s="6" t="s">
        <v>9</v>
      </c>
      <c r="C3" s="6" t="s">
        <v>10</v>
      </c>
      <c r="D3" s="6" t="s">
        <v>11</v>
      </c>
    </row>
    <row r="4" spans="1:4" x14ac:dyDescent="0.15">
      <c r="A4" s="6">
        <v>3</v>
      </c>
      <c r="B4" s="6" t="s">
        <v>12</v>
      </c>
      <c r="C4" s="6" t="s">
        <v>13</v>
      </c>
      <c r="D4" s="6" t="s">
        <v>14</v>
      </c>
    </row>
    <row r="5" spans="1:4" x14ac:dyDescent="0.15">
      <c r="A5" s="6">
        <v>2</v>
      </c>
      <c r="B5" s="6" t="s">
        <v>15</v>
      </c>
      <c r="C5" s="6" t="s">
        <v>16</v>
      </c>
      <c r="D5" s="6" t="s">
        <v>17</v>
      </c>
    </row>
    <row r="6" spans="1:4" x14ac:dyDescent="0.15">
      <c r="A6" s="6">
        <v>0</v>
      </c>
      <c r="B6" s="6" t="s">
        <v>18</v>
      </c>
      <c r="C6" s="6" t="s">
        <v>19</v>
      </c>
      <c r="D6" s="6" t="s">
        <v>20</v>
      </c>
    </row>
    <row r="7" spans="1:4" x14ac:dyDescent="0.15">
      <c r="A7" s="6"/>
      <c r="B7" s="6"/>
      <c r="C7" s="6"/>
      <c r="D7" s="6" t="s">
        <v>21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GPA 计算表</vt:lpstr>
      <vt:lpstr>换算规则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2020-09-19T10:39:00Z</dcterms:created>
  <dcterms:modified xsi:type="dcterms:W3CDTF">2023-03-16T09:32:59Z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